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<sst xmlns="http://schemas.openxmlformats.org/spreadsheetml/2006/main" count="81" uniqueCount="67">
  <si>
    <t>附件4-1：</t>
  </si>
  <si>
    <t>绩效运行监控表</t>
  </si>
  <si>
    <t>（2025年度）</t>
  </si>
  <si>
    <t>项目名称</t>
  </si>
  <si>
    <t>阿克陶县加马铁热克乡阔什铁热克村防渗渠建设2025年中央财政以工代赈项目</t>
  </si>
  <si>
    <t>项目负责人</t>
  </si>
  <si>
    <t>李颜龙17609089088</t>
  </si>
  <si>
    <t>主管部门</t>
  </si>
  <si>
    <t>阿克陶县发展和改革委员会</t>
  </si>
  <si>
    <t>实施单位</t>
  </si>
  <si>
    <t>加马铁热克乡人民政府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</si>
  <si>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</si>
  <si>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</si>
  <si>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</si>
  <si>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</si>
  <si>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</si>
  <si>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</si>
  <si>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</si>
  <si>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</si>
  <si>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</si>
  <si>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目标1：新建防渗渠3公里，水流量0.8m³/以及附属配套设施。
目标2：通过项目实施，确保村组道路整洁，使村民生活生产有保障，最终实现现代化美丽乡村，受益脱贫人口数1835人，带动增加脱贫人口全年总收入119万元，该项目通过配套完善水利等公益性基础设施建设，将推动项目区农村生产生活条件和发展环境明显改善。结合项目所需劳动技能，采取“培训+上岗”的模式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</si>
  <si>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</si>
  <si>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</si>
  <si>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</si>
  <si>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</si>
  <si>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</si>
  <si>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</si>
  <si>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</si>
  <si>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</si>
  <si>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</si>
  <si>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</si>
  <si>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</si>
  <si>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新建防渗渠长度</t>
  </si>
  <si>
    <r>
      <rPr>
        <sz val="11"/>
        <rFont val="Times New Roman"/>
        <charset val="134"/>
      </rPr>
      <t>≥3</t>
    </r>
    <r>
      <rPr>
        <sz val="11"/>
        <rFont val="宋体"/>
        <charset val="134"/>
      </rPr>
      <t>公里</t>
    </r>
  </si>
  <si>
    <t>2公里</t>
  </si>
  <si>
    <t>质量指标</t>
  </si>
  <si>
    <t>项目验收合格率</t>
  </si>
  <si>
    <t>=100%</t>
  </si>
  <si>
    <t>时效指标</t>
  </si>
  <si>
    <t>项目计划开工时间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</si>
  <si>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3</t>
    </r>
    <r>
      <rPr>
        <sz val="11"/>
        <color theme="1"/>
        <rFont val="方正仿宋_GBK"/>
        <charset val="134"/>
      </rPr>
      <t>月</t>
    </r>
  </si>
  <si>
    <t>项目计划完工时间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</si>
  <si>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方正仿宋_GBK"/>
        <charset val="134"/>
      </rPr>
      <t>月</t>
    </r>
  </si>
  <si>
    <t>项目完工及时率</t>
  </si>
  <si>
    <t>成本指标</t>
  </si>
  <si>
    <r>
      <rPr>
        <sz val="11"/>
        <color theme="1"/>
        <rFont val="方正仿宋_GBK"/>
        <charset val="134"/>
      </rPr>
      <t>工程</t>
    </r>
    <r>
      <rPr>
        <sz val="11"/>
        <color theme="1"/>
        <rFont val="Microsoft YaHei UI"/>
        <charset val="134"/>
      </rPr>
      <t>建设</t>
    </r>
    <r>
      <rPr>
        <sz val="11"/>
        <color theme="1"/>
        <rFont val="方正仿宋_GBK"/>
        <charset val="134"/>
      </rPr>
      <t>及设备费用</t>
    </r>
  </si>
  <si>
    <r>
      <rPr>
        <sz val="12"/>
        <rFont val="Times New Roman"/>
        <charset val="134"/>
      </rPr>
      <t>≤366.13</t>
    </r>
    <r>
      <rPr>
        <sz val="12"/>
        <rFont val="宋体"/>
        <charset val="134"/>
      </rPr>
      <t>万元</t>
    </r>
  </si>
  <si>
    <r>
      <rPr>
        <sz val="11"/>
        <rFont val="Times New Roman"/>
        <charset val="134"/>
      </rPr>
      <t>289.8412</t>
    </r>
    <r>
      <rPr>
        <sz val="11"/>
        <rFont val="宋体"/>
        <charset val="134"/>
      </rPr>
      <t>万元</t>
    </r>
  </si>
  <si>
    <r>
      <rPr>
        <sz val="11"/>
        <color theme="1"/>
        <rFont val="Microsoft YaHei UI"/>
        <charset val="134"/>
      </rPr>
      <t>工程建设</t>
    </r>
    <r>
      <rPr>
        <sz val="11"/>
        <color theme="1"/>
        <rFont val="方正仿宋_GBK"/>
        <charset val="134"/>
      </rPr>
      <t>其他费用</t>
    </r>
  </si>
  <si>
    <r>
      <rPr>
        <sz val="12"/>
        <rFont val="Times New Roman"/>
        <charset val="134"/>
      </rPr>
      <t>≤23.32</t>
    </r>
    <r>
      <rPr>
        <sz val="12"/>
        <rFont val="宋体"/>
        <charset val="134"/>
      </rPr>
      <t>万元</t>
    </r>
  </si>
  <si>
    <r>
      <rPr>
        <sz val="12"/>
        <rFont val="Times New Roman"/>
        <charset val="134"/>
      </rPr>
      <t>23.32</t>
    </r>
    <r>
      <rPr>
        <sz val="12"/>
        <rFont val="宋体"/>
        <charset val="134"/>
      </rPr>
      <t>万元</t>
    </r>
  </si>
  <si>
    <t>预备费</t>
  </si>
  <si>
    <r>
      <rPr>
        <sz val="12"/>
        <rFont val="Times New Roman"/>
        <charset val="134"/>
      </rPr>
      <t>≤0.55</t>
    </r>
    <r>
      <rPr>
        <sz val="12"/>
        <rFont val="宋体"/>
        <charset val="134"/>
      </rPr>
      <t>万元</t>
    </r>
  </si>
  <si>
    <r>
      <rPr>
        <sz val="12"/>
        <rFont val="Times New Roman"/>
        <charset val="134"/>
      </rPr>
      <t>0.55</t>
    </r>
    <r>
      <rPr>
        <sz val="12"/>
        <rFont val="宋体"/>
        <charset val="134"/>
      </rPr>
      <t>万元</t>
    </r>
  </si>
  <si>
    <t>效益指标</t>
  </si>
  <si>
    <t>社会效益指标</t>
  </si>
  <si>
    <t>受益脱贫人口数</t>
  </si>
  <si>
    <r>
      <rPr>
        <sz val="11"/>
        <color theme="1"/>
        <rFont val="宋体"/>
        <charset val="134"/>
      </rPr>
      <t>≥</t>
    </r>
    <r>
      <rPr>
        <sz val="11"/>
        <color theme="1"/>
        <rFont val="Times New Roman"/>
        <charset val="134"/>
      </rPr>
      <t>1835</t>
    </r>
    <r>
      <rPr>
        <sz val="11"/>
        <color theme="1"/>
        <rFont val="方正仿宋_GBK"/>
        <charset val="134"/>
      </rPr>
      <t>人</t>
    </r>
  </si>
  <si>
    <t>1835人</t>
  </si>
  <si>
    <t>经济效益指标</t>
  </si>
  <si>
    <t>带动增加脱贫人口全年总收入</t>
  </si>
  <si>
    <r>
      <rPr>
        <sz val="11"/>
        <rFont val="Times New Roman"/>
        <charset val="134"/>
      </rPr>
      <t>≥119</t>
    </r>
    <r>
      <rPr>
        <sz val="11"/>
        <rFont val="宋体"/>
        <charset val="134"/>
      </rPr>
      <t>万元</t>
    </r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</si>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</sst>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name val="Times New Roman"/>
      <charset val="134"/>
    </font>
    <font>
      <sz val="11"/>
      <name val="方正仿宋_GBK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2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2"/>
      <name val="方正仿宋_GBK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imes New Roman"/>
      <charset val="134"/>
    </font>
    <font>
      <sz val="11"/>
      <color theme="1"/>
      <name val="Microsoft YaHei U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6" borderId="18" applyNumberFormat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left" vertical="center" wrapText="1" indent="4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5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5" fillId="2" borderId="5" xfId="49" applyNumberForma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9" fontId="11" fillId="2" borderId="9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57" fontId="5" fillId="2" borderId="5" xfId="49" applyNumberFormat="1" applyFill="1" applyBorder="1" applyAlignment="1">
      <alignment horizontal="center" vertical="center" wrapText="1"/>
    </xf>
    <xf numFmtId="57" fontId="11" fillId="2" borderId="5" xfId="49" applyNumberFormat="1" applyFont="1" applyFill="1" applyBorder="1" applyAlignment="1">
      <alignment horizontal="center" vertical="center" wrapText="1"/>
    </xf>
    <xf numFmtId="9" fontId="11" fillId="2" borderId="5" xfId="49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176" fontId="8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49" fontId="15" fillId="2" borderId="5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9" fontId="17" fillId="2" borderId="5" xfId="0" applyNumberFormat="1" applyFont="1" applyFill="1" applyBorder="1" applyAlignment="1">
      <alignment horizontal="center" vertical="center" wrapText="1"/>
    </xf>
    <xf numFmtId="10" fontId="11" fillId="2" borderId="9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0" fontId="11" fillId="2" borderId="5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9" fontId="6" fillId="2" borderId="5" xfId="3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2">
      <c r="A1" s="3" t="s">
        <v>0</v>
      </c>
      <c r="B1" s="3"/>
    </row>
    <row r="2" ht="20.25" customHeight="1" spans="1:2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57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58"/>
    </row>
    <row r="5" ht="35" customHeight="1" spans="1:10">
      <c r="A5" s="8" t="s">
        <v>3</v>
      </c>
      <c r="B5" s="9"/>
      <c r="C5" s="10" t="s">
        <v>4</v>
      </c>
      <c r="D5" s="11"/>
      <c r="E5" s="12"/>
      <c r="F5" s="8" t="s">
        <v>5</v>
      </c>
      <c r="G5" s="10" t="s">
        <v>6</v>
      </c>
      <c r="H5" s="11"/>
      <c r="I5" s="11"/>
      <c r="J5" s="12"/>
    </row>
    <row r="6" ht="26.15" customHeight="1" spans="1:10">
      <c r="A6" s="8" t="s">
        <v>7</v>
      </c>
      <c r="B6" s="9"/>
      <c r="C6" s="10" t="s">
        <v>8</v>
      </c>
      <c r="D6" s="11"/>
      <c r="E6" s="12"/>
      <c r="F6" s="8" t="s">
        <v>9</v>
      </c>
      <c r="G6" s="10" t="s">
        <v>10</v>
      </c>
      <c r="H6" s="11"/>
      <c r="I6" s="11"/>
      <c r="J6" s="12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3" t="s">
        <v>16</v>
      </c>
      <c r="D8" s="14"/>
      <c r="E8" s="15"/>
      <c r="F8" s="15"/>
      <c r="G8" s="16"/>
      <c r="H8" s="17">
        <v>390</v>
      </c>
      <c r="I8" s="45">
        <v>289.8412</v>
      </c>
      <c r="J8" s="59">
        <f>I8/H8</f>
        <v>0.743182564102564</v>
      </c>
    </row>
    <row r="9" ht="26.25" customHeight="1" spans="1:10">
      <c r="A9" s="8"/>
      <c r="B9" s="8"/>
      <c r="C9" s="18" t="s">
        <v>17</v>
      </c>
      <c r="D9" s="14"/>
      <c r="E9" s="19"/>
      <c r="F9" s="19"/>
      <c r="G9" s="20"/>
      <c r="H9" s="17">
        <v>390</v>
      </c>
      <c r="I9" s="45">
        <v>289.8412</v>
      </c>
      <c r="J9" s="59">
        <f>I9/H9</f>
        <v>0.743182564102564</v>
      </c>
    </row>
    <row r="10" ht="21.75" customHeight="1" spans="1:10">
      <c r="A10" s="8"/>
      <c r="B10" s="8"/>
      <c r="C10" s="21" t="s">
        <v>18</v>
      </c>
      <c r="D10" s="14"/>
      <c r="E10" s="22"/>
      <c r="F10" s="22"/>
      <c r="G10" s="23"/>
      <c r="H10" s="9">
        <v>0</v>
      </c>
      <c r="I10" s="9">
        <v>0</v>
      </c>
      <c r="J10" s="60">
        <v>0</v>
      </c>
    </row>
    <row r="11" ht="23.25" customHeight="1" spans="1:10">
      <c r="A11" s="24" t="s">
        <v>19</v>
      </c>
      <c r="B11" s="25" t="s">
        <v>20</v>
      </c>
      <c r="C11" s="26"/>
      <c r="D11" s="27"/>
      <c r="E11" s="26"/>
      <c r="F11" s="26"/>
      <c r="G11" s="26"/>
      <c r="H11" s="26"/>
      <c r="I11" s="26"/>
      <c r="J11" s="61"/>
    </row>
    <row r="12" ht="67.5" customHeight="1" spans="1:10">
      <c r="A12" s="28"/>
      <c r="B12" s="29"/>
      <c r="C12" s="30"/>
      <c r="D12" s="31"/>
      <c r="E12" s="30"/>
      <c r="F12" s="30"/>
      <c r="G12" s="30"/>
      <c r="H12" s="30"/>
      <c r="I12" s="30"/>
      <c r="J12" s="62"/>
    </row>
    <row r="13" ht="40.5" customHeight="1" spans="1:10">
      <c r="A13" s="24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28"/>
      <c r="B14" s="32" t="s">
        <v>30</v>
      </c>
      <c r="C14" s="32" t="s">
        <v>31</v>
      </c>
      <c r="D14" s="33" t="s">
        <v>32</v>
      </c>
      <c r="E14" s="34" t="s">
        <v>33</v>
      </c>
      <c r="F14" s="35" t="s">
        <v>34</v>
      </c>
      <c r="G14" s="34" t="s">
        <v>33</v>
      </c>
      <c r="H14" s="32"/>
      <c r="I14" s="32"/>
      <c r="J14" s="63"/>
    </row>
    <row r="15" ht="18" customHeight="1" spans="1:10">
      <c r="A15" s="28"/>
      <c r="B15" s="17"/>
      <c r="C15" s="32" t="s">
        <v>35</v>
      </c>
      <c r="D15" s="36" t="s">
        <v>36</v>
      </c>
      <c r="E15" s="37" t="s">
        <v>37</v>
      </c>
      <c r="F15" s="38">
        <v>1</v>
      </c>
      <c r="G15" s="37" t="s">
        <v>37</v>
      </c>
      <c r="H15" s="39"/>
      <c r="I15" s="64"/>
      <c r="J15" s="65"/>
    </row>
    <row r="16" ht="25" customHeight="1" spans="1:10">
      <c r="A16" s="28"/>
      <c r="B16" s="17"/>
      <c r="C16" s="32" t="s">
        <v>38</v>
      </c>
      <c r="D16" s="40" t="s">
        <v>39</v>
      </c>
      <c r="E16" s="34" t="s">
        <v>40</v>
      </c>
      <c r="F16" s="41">
        <v>45778</v>
      </c>
      <c r="G16" s="34" t="s">
        <v>40</v>
      </c>
      <c r="H16" s="39"/>
      <c r="I16" s="64"/>
      <c r="J16" s="65"/>
    </row>
    <row r="17" ht="25" customHeight="1" spans="1:10">
      <c r="A17" s="28"/>
      <c r="B17" s="17"/>
      <c r="C17" s="17"/>
      <c r="D17" s="40" t="s">
        <v>41</v>
      </c>
      <c r="E17" s="34" t="s">
        <v>42</v>
      </c>
      <c r="F17" s="42">
        <v>45870</v>
      </c>
      <c r="G17" s="34" t="s">
        <v>42</v>
      </c>
      <c r="H17" s="39"/>
      <c r="I17" s="64"/>
      <c r="J17" s="65"/>
    </row>
    <row r="18" ht="25" customHeight="1" spans="1:10">
      <c r="A18" s="28"/>
      <c r="B18" s="17"/>
      <c r="C18" s="17"/>
      <c r="D18" s="40" t="s">
        <v>43</v>
      </c>
      <c r="E18" s="34" t="s">
        <v>37</v>
      </c>
      <c r="F18" s="43">
        <v>1</v>
      </c>
      <c r="G18" s="34" t="s">
        <v>37</v>
      </c>
      <c r="H18" s="39"/>
      <c r="I18" s="64"/>
      <c r="J18" s="65"/>
    </row>
    <row r="19" ht="31" customHeight="1" spans="1:10">
      <c r="A19" s="28"/>
      <c r="B19" s="17"/>
      <c r="C19" s="32" t="s">
        <v>44</v>
      </c>
      <c r="D19" s="40" t="s">
        <v>45</v>
      </c>
      <c r="E19" s="44" t="s">
        <v>46</v>
      </c>
      <c r="F19" s="45" t="s">
        <v>47</v>
      </c>
      <c r="G19" s="44" t="s">
        <v>46</v>
      </c>
      <c r="H19" s="39"/>
      <c r="I19" s="64"/>
      <c r="J19" s="65"/>
    </row>
    <row r="20" ht="31" customHeight="1" spans="1:10">
      <c r="A20" s="28"/>
      <c r="B20" s="17"/>
      <c r="C20" s="32"/>
      <c r="D20" s="46" t="s">
        <v>48</v>
      </c>
      <c r="E20" s="44" t="s">
        <v>49</v>
      </c>
      <c r="F20" s="44" t="s">
        <v>50</v>
      </c>
      <c r="G20" s="44" t="s">
        <v>49</v>
      </c>
      <c r="H20" s="39"/>
      <c r="I20" s="64"/>
      <c r="J20" s="65"/>
    </row>
    <row r="21" ht="18" customHeight="1" spans="1:10">
      <c r="A21" s="28"/>
      <c r="B21" s="17"/>
      <c r="C21" s="17"/>
      <c r="D21" s="46" t="s">
        <v>51</v>
      </c>
      <c r="E21" s="44" t="s">
        <v>52</v>
      </c>
      <c r="F21" s="44" t="s">
        <v>53</v>
      </c>
      <c r="G21" s="44" t="s">
        <v>52</v>
      </c>
      <c r="H21" s="39"/>
      <c r="I21" s="64"/>
      <c r="J21" s="65"/>
    </row>
    <row r="22" ht="18" customHeight="1" spans="1:10">
      <c r="A22" s="28"/>
      <c r="B22" s="47" t="s">
        <v>54</v>
      </c>
      <c r="C22" s="48" t="s">
        <v>55</v>
      </c>
      <c r="D22" s="46" t="s">
        <v>56</v>
      </c>
      <c r="E22" s="49" t="s">
        <v>57</v>
      </c>
      <c r="F22" s="50" t="s">
        <v>58</v>
      </c>
      <c r="G22" s="49" t="s">
        <v>57</v>
      </c>
      <c r="H22" s="39"/>
      <c r="I22" s="64"/>
      <c r="J22" s="65"/>
    </row>
    <row r="23" ht="18" customHeight="1" spans="1:10">
      <c r="A23" s="28"/>
      <c r="B23" s="51"/>
      <c r="C23" s="48" t="s">
        <v>59</v>
      </c>
      <c r="D23" s="46" t="s">
        <v>60</v>
      </c>
      <c r="E23" s="34" t="s">
        <v>61</v>
      </c>
      <c r="F23" s="50">
        <v>0</v>
      </c>
      <c r="G23" s="34" t="s">
        <v>61</v>
      </c>
      <c r="H23" s="39"/>
      <c r="I23" s="64"/>
      <c r="J23" s="65"/>
    </row>
    <row r="24" ht="18" customHeight="1" spans="1:10">
      <c r="A24" s="28"/>
      <c r="B24" s="32" t="s">
        <v>62</v>
      </c>
      <c r="C24" s="52" t="s">
        <v>63</v>
      </c>
      <c r="D24" s="46" t="s">
        <v>64</v>
      </c>
      <c r="E24" s="53" t="s">
        <v>65</v>
      </c>
      <c r="F24" s="54">
        <v>0.95</v>
      </c>
      <c r="G24" s="53" t="s">
        <v>65</v>
      </c>
      <c r="H24" s="55"/>
      <c r="I24" s="66"/>
      <c r="J24" s="65"/>
    </row>
    <row r="25" ht="18" customHeight="1" spans="1:10">
      <c r="A25" s="28"/>
      <c r="B25" s="32"/>
      <c r="C25" s="52"/>
      <c r="D25" s="46" t="s">
        <v>66</v>
      </c>
      <c r="E25" s="53" t="s">
        <v>65</v>
      </c>
      <c r="F25" s="56">
        <v>0.95</v>
      </c>
      <c r="G25" s="53" t="s">
        <v>65</v>
      </c>
      <c r="H25" s="55"/>
      <c r="I25" s="66"/>
      <c r="J25" s="65"/>
    </row>
    <row r="26" ht="14.25" customHeight="1" spans="1:5">
      <c r="A26" s="2"/>
      <c r="B26" s="2"/>
      <c r="C26" s="2"/>
      <c r="E26" s="2"/>
    </row>
    <row r="27" ht="14.25" customHeight="1"/>
  </sheetData>
  <mergeCells count="3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5:I15"/>
    <mergeCell ref="H16:I16"/>
    <mergeCell ref="H17:I17"/>
    <mergeCell ref="H18:I18"/>
    <mergeCell ref="H19:I19"/>
    <mergeCell ref="H21:I21"/>
    <mergeCell ref="H24:I24"/>
    <mergeCell ref="H25:I25"/>
    <mergeCell ref="A26:E26"/>
    <mergeCell ref="A11:A12"/>
    <mergeCell ref="A13:A25"/>
    <mergeCell ref="B14:B21"/>
    <mergeCell ref="B22:B23"/>
    <mergeCell ref="B24:B25"/>
    <mergeCell ref="C16:C18"/>
    <mergeCell ref="C19:C21"/>
    <mergeCell ref="C24:C25"/>
    <mergeCell ref="J14:J25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2025-09-25T09:47:22Z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890DADBBBD6949AFBB1FE0543C86E4CD_13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